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2" i="1"/>
  <c r="G13" s="1"/>
  <c r="F12"/>
  <c r="F13" s="1"/>
  <c r="E12"/>
  <c r="E13" s="1"/>
  <c r="G9"/>
  <c r="G10" s="1"/>
  <c r="F9"/>
  <c r="F10" s="1"/>
  <c r="E9"/>
  <c r="E10" s="1"/>
  <c r="G14" l="1"/>
  <c r="F14"/>
  <c r="E14"/>
  <c r="D14"/>
  <c r="C14"/>
  <c r="B14"/>
  <c r="F15" l="1"/>
  <c r="F16" s="1"/>
  <c r="G15"/>
  <c r="G16" s="1"/>
  <c r="E15"/>
</calcChain>
</file>

<file path=xl/sharedStrings.xml><?xml version="1.0" encoding="utf-8"?>
<sst xmlns="http://schemas.openxmlformats.org/spreadsheetml/2006/main" count="27" uniqueCount="20">
  <si>
    <t>В.Г. Лифанов</t>
  </si>
  <si>
    <t>Приложение № 1</t>
  </si>
  <si>
    <t>(тыс. руб.)</t>
  </si>
  <si>
    <t>Основные</t>
  </si>
  <si>
    <t>Сравнительный анализ основных характеристик превоначального и уточненного</t>
  </si>
  <si>
    <t>Первоначальный вариант</t>
  </si>
  <si>
    <t>Уточненный вариант</t>
  </si>
  <si>
    <t xml:space="preserve"> Доходы</t>
  </si>
  <si>
    <t xml:space="preserve"> Расходы</t>
  </si>
  <si>
    <t xml:space="preserve">     Совета депутатов ЗАТО г.Железногорск</t>
  </si>
  <si>
    <t>характеристики бюджета</t>
  </si>
  <si>
    <t xml:space="preserve">          относительное изменение</t>
  </si>
  <si>
    <t xml:space="preserve">           абсолютное изменение</t>
  </si>
  <si>
    <t xml:space="preserve">     Председатель</t>
  </si>
  <si>
    <t xml:space="preserve">     Контрольно-ревизионной службы</t>
  </si>
  <si>
    <t xml:space="preserve"> Профицит (дефицит)</t>
  </si>
  <si>
    <t>2020 г.</t>
  </si>
  <si>
    <t>2021 г.</t>
  </si>
  <si>
    <t>вариантов бюджета ЗАТО Железногорск на 2020 год и плановый период 2021-2022 годов</t>
  </si>
  <si>
    <t>2022 г.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</si>
</sst>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#,##0.0_р_.;\-#,##0.0_р_."/>
    <numFmt numFmtId="166" formatCode="#,##0.0_р_.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2" borderId="1" xfId="0" applyFont="1" applyFill="1" applyBorder="1"/>
    <xf numFmtId="164" fontId="5" fillId="0" borderId="1" xfId="0" applyNumberFormat="1" applyFont="1" applyBorder="1" applyAlignment="1">
      <alignment horizontal="right"/>
    </xf>
    <xf numFmtId="49" fontId="2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2" fillId="2" borderId="3" xfId="0" applyFont="1" applyFill="1" applyBorder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166" fontId="5" fillId="0" borderId="1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"/>
  <sheetViews>
    <sheetView tabSelected="1" workbookViewId="0">
      <selection activeCell="F12" sqref="F12"/>
    </sheetView>
  </sheetViews>
  <sheetFormatPr defaultRowHeight="15"/>
  <cols>
    <col min="1" max="1" width="32.28515625" customWidth="1"/>
    <col min="2" max="2" width="16" customWidth="1"/>
    <col min="3" max="3" width="16.140625" customWidth="1"/>
    <col min="4" max="4" width="16" customWidth="1"/>
    <col min="5" max="5" width="15.7109375" customWidth="1"/>
    <col min="6" max="6" width="15.28515625" customWidth="1"/>
    <col min="7" max="7" width="15.140625" customWidth="1"/>
    <col min="8" max="11" width="9.28515625" bestFit="1" customWidth="1"/>
    <col min="12" max="12" width="11.85546875" customWidth="1"/>
    <col min="14" max="14" width="18.140625" customWidth="1"/>
  </cols>
  <sheetData>
    <row r="1" spans="1:17" ht="18.75">
      <c r="G1" s="4" t="s">
        <v>1</v>
      </c>
    </row>
    <row r="3" spans="1:17" ht="18.75">
      <c r="A3" s="24" t="s">
        <v>4</v>
      </c>
      <c r="B3" s="24"/>
      <c r="C3" s="24"/>
      <c r="D3" s="24"/>
      <c r="E3" s="24"/>
      <c r="F3" s="24"/>
      <c r="G3" s="24"/>
      <c r="H3" s="14"/>
      <c r="I3" s="14"/>
      <c r="J3" s="14"/>
      <c r="K3" s="14"/>
      <c r="L3" s="14"/>
      <c r="M3" s="1"/>
      <c r="N3" s="1"/>
      <c r="O3" s="1"/>
      <c r="P3" s="1"/>
      <c r="Q3" s="1"/>
    </row>
    <row r="4" spans="1:17" ht="18.75">
      <c r="A4" s="24" t="s">
        <v>18</v>
      </c>
      <c r="B4" s="24"/>
      <c r="C4" s="24"/>
      <c r="D4" s="24"/>
      <c r="E4" s="24"/>
      <c r="F4" s="24"/>
      <c r="G4" s="24"/>
      <c r="H4" s="2"/>
      <c r="I4" s="2"/>
      <c r="J4" s="2"/>
      <c r="K4" s="2"/>
      <c r="L4" s="2"/>
      <c r="M4" s="1"/>
      <c r="N4" s="1"/>
      <c r="O4" s="1"/>
      <c r="P4" s="1"/>
      <c r="Q4" s="1"/>
    </row>
    <row r="5" spans="1:17" ht="18.75">
      <c r="A5" s="1"/>
      <c r="B5" s="1"/>
      <c r="C5" s="1"/>
      <c r="D5" s="1"/>
      <c r="E5" s="1"/>
      <c r="F5" s="1"/>
      <c r="G5" s="4" t="s">
        <v>2</v>
      </c>
      <c r="H5" s="1"/>
      <c r="I5" s="1"/>
      <c r="J5" s="1"/>
      <c r="K5" s="1"/>
      <c r="O5" s="1"/>
      <c r="P5" s="1"/>
      <c r="Q5" s="1"/>
    </row>
    <row r="6" spans="1:17" ht="18.75">
      <c r="A6" s="16" t="s">
        <v>3</v>
      </c>
      <c r="B6" s="21" t="s">
        <v>5</v>
      </c>
      <c r="C6" s="22"/>
      <c r="D6" s="23"/>
      <c r="E6" s="21" t="s">
        <v>6</v>
      </c>
      <c r="F6" s="22"/>
      <c r="G6" s="23"/>
      <c r="H6" s="1"/>
      <c r="I6" s="1"/>
      <c r="J6" s="1"/>
      <c r="K6" s="1"/>
      <c r="L6" s="4"/>
      <c r="O6" s="1"/>
      <c r="P6" s="1"/>
      <c r="Q6" s="1"/>
    </row>
    <row r="7" spans="1:17" s="3" customFormat="1" ht="18.75">
      <c r="A7" s="17" t="s">
        <v>10</v>
      </c>
      <c r="B7" s="7" t="s">
        <v>16</v>
      </c>
      <c r="C7" s="7" t="s">
        <v>17</v>
      </c>
      <c r="D7" s="7" t="s">
        <v>19</v>
      </c>
      <c r="E7" s="7" t="s">
        <v>16</v>
      </c>
      <c r="F7" s="7" t="s">
        <v>17</v>
      </c>
      <c r="G7" s="7" t="s">
        <v>19</v>
      </c>
      <c r="H7" s="13"/>
      <c r="I7" s="13"/>
      <c r="J7" s="13"/>
      <c r="K7" s="13"/>
      <c r="L7" s="13"/>
      <c r="M7" s="2"/>
      <c r="N7" s="13"/>
      <c r="O7" s="2"/>
      <c r="P7" s="2"/>
      <c r="Q7" s="2"/>
    </row>
    <row r="8" spans="1:17" ht="18.75">
      <c r="A8" s="15" t="s">
        <v>7</v>
      </c>
      <c r="B8" s="18">
        <v>3350181.7829999998</v>
      </c>
      <c r="C8" s="18">
        <v>3206395.17</v>
      </c>
      <c r="D8" s="18">
        <v>3224251.057</v>
      </c>
      <c r="E8" s="18">
        <v>3509881.7969999998</v>
      </c>
      <c r="F8" s="18">
        <v>3375870.108</v>
      </c>
      <c r="G8" s="18">
        <v>3399739.6949999998</v>
      </c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8.75">
      <c r="A9" s="19" t="s">
        <v>12</v>
      </c>
      <c r="B9" s="8"/>
      <c r="C9" s="11"/>
      <c r="D9" s="11"/>
      <c r="E9" s="20">
        <f>E8-B8</f>
        <v>159700.01399999997</v>
      </c>
      <c r="F9" s="20">
        <f>F8-C8</f>
        <v>169474.93800000008</v>
      </c>
      <c r="G9" s="20">
        <f>G8-D8</f>
        <v>175488.6379999998</v>
      </c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8.75">
      <c r="A10" s="19" t="s">
        <v>11</v>
      </c>
      <c r="B10" s="9"/>
      <c r="C10" s="9"/>
      <c r="D10" s="9"/>
      <c r="E10" s="11">
        <f>E9/B8</f>
        <v>4.7669059276238081E-2</v>
      </c>
      <c r="F10" s="11">
        <f>F9/C8</f>
        <v>5.2855287328791759E-2</v>
      </c>
      <c r="G10" s="11">
        <f>G9/D8</f>
        <v>5.4427721321205977E-2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8.75">
      <c r="A11" s="10" t="s">
        <v>8</v>
      </c>
      <c r="B11" s="18">
        <v>3460181.7829999998</v>
      </c>
      <c r="C11" s="18">
        <v>3318395.17</v>
      </c>
      <c r="D11" s="18">
        <v>3344251.057</v>
      </c>
      <c r="E11" s="18">
        <v>3619881.7969999998</v>
      </c>
      <c r="F11" s="18">
        <v>3487870.108</v>
      </c>
      <c r="G11" s="18">
        <v>3519739.6949999998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8.75">
      <c r="A12" s="19" t="s">
        <v>12</v>
      </c>
      <c r="B12" s="8"/>
      <c r="C12" s="11"/>
      <c r="D12" s="11"/>
      <c r="E12" s="20">
        <f>E11-B11</f>
        <v>159700.01399999997</v>
      </c>
      <c r="F12" s="20">
        <f>F11-C11</f>
        <v>169474.93800000008</v>
      </c>
      <c r="G12" s="20">
        <f>G11-D11</f>
        <v>175488.6379999998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8.75">
      <c r="A13" s="19" t="s">
        <v>11</v>
      </c>
      <c r="B13" s="9"/>
      <c r="C13" s="9"/>
      <c r="D13" s="9"/>
      <c r="E13" s="11">
        <f>E12/B11</f>
        <v>4.6153648569740469E-2</v>
      </c>
      <c r="F13" s="11">
        <f>F12/C11</f>
        <v>5.1071355073121112E-2</v>
      </c>
      <c r="G13" s="11">
        <f>G12/D11</f>
        <v>5.2474720052095601E-2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8.75">
      <c r="A14" s="10" t="s">
        <v>15</v>
      </c>
      <c r="B14" s="18">
        <f>B8-B11</f>
        <v>-110000</v>
      </c>
      <c r="C14" s="18">
        <f>C8-C11</f>
        <v>-112000</v>
      </c>
      <c r="D14" s="18">
        <f>D8-D11</f>
        <v>-120000</v>
      </c>
      <c r="E14" s="18">
        <f t="shared" ref="E14:G14" si="0">E8-E11</f>
        <v>-110000</v>
      </c>
      <c r="F14" s="18">
        <f t="shared" si="0"/>
        <v>-112000</v>
      </c>
      <c r="G14" s="18">
        <f t="shared" si="0"/>
        <v>-120000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8.75">
      <c r="A15" s="19" t="s">
        <v>12</v>
      </c>
      <c r="B15" s="8"/>
      <c r="C15" s="11"/>
      <c r="D15" s="11"/>
      <c r="E15" s="20">
        <f>E14-B14</f>
        <v>0</v>
      </c>
      <c r="F15" s="20">
        <f>F14-C14</f>
        <v>0</v>
      </c>
      <c r="G15" s="20">
        <f>G14-D14</f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8.75">
      <c r="A16" s="19" t="s">
        <v>11</v>
      </c>
      <c r="B16" s="8"/>
      <c r="C16" s="11"/>
      <c r="D16" s="11"/>
      <c r="E16" s="11"/>
      <c r="F16" s="11">
        <f>F15/C14</f>
        <v>0</v>
      </c>
      <c r="G16" s="11">
        <f>G15/D14</f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8.75">
      <c r="A17" s="6"/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8.75">
      <c r="A18" s="1"/>
      <c r="B18" s="1"/>
      <c r="C18" s="1"/>
      <c r="D18" s="1"/>
      <c r="E18" s="12"/>
      <c r="F18" s="12"/>
      <c r="G18" s="12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8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8.75">
      <c r="A20" s="12" t="s">
        <v>13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"/>
      <c r="N20" s="1"/>
      <c r="O20" s="1"/>
      <c r="P20" s="1"/>
      <c r="Q20" s="1"/>
    </row>
    <row r="21" spans="1:17" ht="18.75">
      <c r="A21" s="12" t="s">
        <v>14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"/>
      <c r="N21" s="1"/>
      <c r="O21" s="1"/>
      <c r="P21" s="1"/>
      <c r="Q21" s="1"/>
    </row>
    <row r="22" spans="1:17" ht="18.75">
      <c r="A22" s="12" t="s">
        <v>9</v>
      </c>
      <c r="C22" s="12"/>
      <c r="D22" s="12"/>
      <c r="E22" s="12"/>
      <c r="F22" s="12" t="s">
        <v>0</v>
      </c>
      <c r="G22" s="12"/>
      <c r="H22" s="12"/>
      <c r="K22" s="12"/>
      <c r="L22" s="12"/>
      <c r="M22" s="1"/>
      <c r="N22" s="1"/>
      <c r="O22" s="1"/>
      <c r="P22" s="1"/>
      <c r="Q22" s="1"/>
    </row>
    <row r="23" spans="1:17" ht="18.7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"/>
      <c r="N23" s="1"/>
      <c r="O23" s="1"/>
      <c r="P23" s="1"/>
      <c r="Q23" s="1"/>
    </row>
    <row r="24" spans="1:17" ht="18.7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"/>
      <c r="N24" s="1"/>
      <c r="O24" s="1"/>
      <c r="P24" s="1"/>
      <c r="Q24" s="1"/>
    </row>
    <row r="25" spans="1:17" ht="18.7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"/>
      <c r="N25" s="1"/>
      <c r="O25" s="1"/>
      <c r="P25" s="1"/>
      <c r="Q25" s="1"/>
    </row>
    <row r="26" spans="1:17" ht="18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8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8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</sheetData>
  <mergeCells count="4"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2019-12-03T11:12:40Z</dcterms:modified>
</cp:coreProperties>
</file>